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<sst xmlns="http://schemas.openxmlformats.org/spreadsheetml/2006/main" count="36" uniqueCount="30">
  <si>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</si>
  <si>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</si>
  <si>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</si>
  <si>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</si>
  <si>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</si>
  <si>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</si>
  <si>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</si>
  <si>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</si>
  <si>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</si>
  <si>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</si>
  <si>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</si>
  <si>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</si>
  <si>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</si>
  <si>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</si>
  <si>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</si>
  <si>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</si>
  <si>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</si>
  <si>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</si>
  <si>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</si>
  <si>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</si>
  <si>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</si>
  <si>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</si>
  <si>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</si>
  <si>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</si>
  <si>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</si>
  <si>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حجم المساحة المزروعة*</t>
  </si>
  <si>
    <t>%</t>
  </si>
  <si>
    <t>غير معني**</t>
  </si>
  <si>
    <t>_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</si>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</sst>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1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5" fontId="1" fillId="0" borderId="20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3" sqref="A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9.5" customHeight="1" x14ac:dyDescent="0.2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ht="51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1"/>
    </row>
    <row r="3" spans="1:11" ht="25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1"/>
    </row>
    <row r="4" spans="1:11" ht="19.5" thickBot="1" x14ac:dyDescent="0.35">
      <c r="A4" s="30" t="s">
        <v>0</v>
      </c>
      <c r="H4" s="34" t="s">
        <v>29</v>
      </c>
      <c r="I4" s="34"/>
      <c r="J4" s="34"/>
    </row>
    <row r="5" spans="1:11" ht="24" customHeight="1" thickBot="1" x14ac:dyDescent="0.3">
      <c r="A5" s="36" t="s">
        <v>1</v>
      </c>
      <c r="B5" s="38" t="s">
        <v>2</v>
      </c>
      <c r="C5" s="39"/>
      <c r="D5" s="40"/>
      <c r="E5" s="38" t="s">
        <v>3</v>
      </c>
      <c r="F5" s="40"/>
      <c r="G5" s="38" t="s">
        <v>4</v>
      </c>
      <c r="H5" s="40"/>
      <c r="I5" s="41" t="s">
        <v>27</v>
      </c>
      <c r="J5" s="42"/>
    </row>
    <row r="6" spans="1:11" ht="15.75" thickBot="1" x14ac:dyDescent="0.3">
      <c r="A6" s="37"/>
      <c r="B6" s="2" t="s">
        <v>5</v>
      </c>
      <c r="C6" s="2" t="s">
        <v>26</v>
      </c>
      <c r="D6" s="2" t="s">
        <v>6</v>
      </c>
      <c r="E6" s="2" t="s">
        <v>5</v>
      </c>
      <c r="F6" s="2" t="s">
        <v>26</v>
      </c>
      <c r="G6" s="3" t="s">
        <v>5</v>
      </c>
      <c r="H6" s="4" t="s">
        <v>26</v>
      </c>
      <c r="I6" s="3" t="s">
        <v>5</v>
      </c>
      <c r="J6" s="15" t="s">
        <v>26</v>
      </c>
    </row>
    <row r="7" spans="1:11" x14ac:dyDescent="0.25">
      <c r="A7" s="26" t="s">
        <v>7</v>
      </c>
      <c r="B7" s="8">
        <v>403</v>
      </c>
      <c r="C7" s="23">
        <f>B7/$B$21*100</f>
        <v>8.3644665836446652</v>
      </c>
      <c r="D7" s="24">
        <f>C7</f>
        <v>8.3644665836446652</v>
      </c>
      <c r="E7" s="20">
        <v>391</v>
      </c>
      <c r="F7" s="17">
        <f>E7/$E$21*100</f>
        <v>10.015368852459016</v>
      </c>
      <c r="G7" s="12">
        <v>12</v>
      </c>
      <c r="H7" s="17">
        <f>G7/$G$21*100</f>
        <v>1.3348164627363739</v>
      </c>
      <c r="I7" s="12">
        <v>0</v>
      </c>
      <c r="J7" s="17">
        <f>I7/$I$21*100</f>
        <v>0</v>
      </c>
    </row>
    <row r="8" spans="1:11" x14ac:dyDescent="0.25">
      <c r="A8" s="27" t="s">
        <v>8</v>
      </c>
      <c r="B8" s="9">
        <v>31</v>
      </c>
      <c r="C8" s="5">
        <f t="shared" ref="C8:C21" si="0">B8/$B$21*100</f>
        <v>0.64342050643420512</v>
      </c>
      <c r="D8" s="18">
        <f>D7+C8</f>
        <v>9.0078870900788708</v>
      </c>
      <c r="E8" s="21">
        <v>27</v>
      </c>
      <c r="F8" s="18">
        <f t="shared" ref="F8:F21" si="1">E8/$E$21*100</f>
        <v>0.69159836065573765</v>
      </c>
      <c r="G8" s="13">
        <v>4</v>
      </c>
      <c r="H8" s="18">
        <f t="shared" ref="H8:H21" si="2">G8/$G$21*100</f>
        <v>0.44493882091212456</v>
      </c>
      <c r="I8" s="13">
        <v>0</v>
      </c>
      <c r="J8" s="18">
        <f t="shared" ref="J8:J21" si="3">I8/$I$21*100</f>
        <v>0</v>
      </c>
    </row>
    <row r="9" spans="1:11" x14ac:dyDescent="0.25">
      <c r="A9" s="27" t="s">
        <v>9</v>
      </c>
      <c r="B9" s="9">
        <v>552</v>
      </c>
      <c r="C9" s="5">
        <f t="shared" si="0"/>
        <v>11.457036114570361</v>
      </c>
      <c r="D9" s="18">
        <f>D8+C9</f>
        <v>20.464923204649232</v>
      </c>
      <c r="E9" s="21">
        <v>420</v>
      </c>
      <c r="F9" s="18">
        <f t="shared" si="1"/>
        <v>10.758196721311474</v>
      </c>
      <c r="G9" s="13">
        <v>130</v>
      </c>
      <c r="H9" s="18">
        <f t="shared" si="2"/>
        <v>14.46051167964405</v>
      </c>
      <c r="I9" s="13">
        <v>2</v>
      </c>
      <c r="J9" s="18">
        <f t="shared" si="3"/>
        <v>13.333333333333334</v>
      </c>
    </row>
    <row r="10" spans="1:11" x14ac:dyDescent="0.25">
      <c r="A10" s="27" t="s">
        <v>10</v>
      </c>
      <c r="B10" s="9">
        <v>1177</v>
      </c>
      <c r="C10" s="5">
        <f t="shared" si="0"/>
        <v>24.429223744292237</v>
      </c>
      <c r="D10" s="18">
        <f t="shared" ref="D10:D20" si="4">D9+C10</f>
        <v>44.894146948941469</v>
      </c>
      <c r="E10" s="21">
        <v>924</v>
      </c>
      <c r="F10" s="18">
        <f t="shared" si="1"/>
        <v>23.668032786885245</v>
      </c>
      <c r="G10" s="13">
        <v>253</v>
      </c>
      <c r="H10" s="18">
        <f t="shared" si="2"/>
        <v>28.142380422691883</v>
      </c>
      <c r="I10" s="13">
        <v>0</v>
      </c>
      <c r="J10" s="18">
        <f t="shared" si="3"/>
        <v>0</v>
      </c>
    </row>
    <row r="11" spans="1:11" x14ac:dyDescent="0.25">
      <c r="A11" s="27" t="s">
        <v>11</v>
      </c>
      <c r="B11" s="9">
        <v>825</v>
      </c>
      <c r="C11" s="5">
        <f t="shared" si="0"/>
        <v>17.123287671232877</v>
      </c>
      <c r="D11" s="18">
        <f t="shared" si="4"/>
        <v>62.017434620174342</v>
      </c>
      <c r="E11" s="21">
        <v>629</v>
      </c>
      <c r="F11" s="18">
        <f t="shared" si="1"/>
        <v>16.111680327868854</v>
      </c>
      <c r="G11" s="13">
        <v>191</v>
      </c>
      <c r="H11" s="18">
        <f t="shared" si="2"/>
        <v>21.245828698553947</v>
      </c>
      <c r="I11" s="13">
        <v>5</v>
      </c>
      <c r="J11" s="18">
        <f t="shared" si="3"/>
        <v>33.333333333333329</v>
      </c>
    </row>
    <row r="12" spans="1:11" x14ac:dyDescent="0.25">
      <c r="A12" s="27" t="s">
        <v>12</v>
      </c>
      <c r="B12" s="9">
        <v>664</v>
      </c>
      <c r="C12" s="5">
        <f t="shared" si="0"/>
        <v>13.781652137816522</v>
      </c>
      <c r="D12" s="18">
        <f t="shared" si="4"/>
        <v>75.799086757990864</v>
      </c>
      <c r="E12" s="21">
        <v>525</v>
      </c>
      <c r="F12" s="18">
        <f t="shared" si="1"/>
        <v>13.447745901639344</v>
      </c>
      <c r="G12" s="13">
        <v>138</v>
      </c>
      <c r="H12" s="18">
        <f t="shared" si="2"/>
        <v>15.350389321468297</v>
      </c>
      <c r="I12" s="13">
        <v>1</v>
      </c>
      <c r="J12" s="18">
        <f t="shared" si="3"/>
        <v>6.666666666666667</v>
      </c>
    </row>
    <row r="13" spans="1:11" x14ac:dyDescent="0.25">
      <c r="A13" s="27" t="s">
        <v>13</v>
      </c>
      <c r="B13" s="9">
        <v>440</v>
      </c>
      <c r="C13" s="5">
        <f t="shared" si="0"/>
        <v>9.1324200913241995</v>
      </c>
      <c r="D13" s="18">
        <f t="shared" si="4"/>
        <v>84.93150684931507</v>
      </c>
      <c r="E13" s="21">
        <v>348</v>
      </c>
      <c r="F13" s="18">
        <f t="shared" si="1"/>
        <v>8.9139344262295079</v>
      </c>
      <c r="G13" s="13">
        <v>91</v>
      </c>
      <c r="H13" s="18">
        <f t="shared" si="2"/>
        <v>10.122358175750835</v>
      </c>
      <c r="I13" s="13">
        <v>1</v>
      </c>
      <c r="J13" s="18">
        <f t="shared" si="3"/>
        <v>6.666666666666667</v>
      </c>
    </row>
    <row r="14" spans="1:11" x14ac:dyDescent="0.25">
      <c r="A14" s="27" t="s">
        <v>14</v>
      </c>
      <c r="B14" s="9">
        <v>186</v>
      </c>
      <c r="C14" s="5">
        <f t="shared" si="0"/>
        <v>3.8605230386052307</v>
      </c>
      <c r="D14" s="18">
        <f t="shared" si="4"/>
        <v>88.792029887920307</v>
      </c>
      <c r="E14" s="21">
        <v>157</v>
      </c>
      <c r="F14" s="18">
        <f t="shared" si="1"/>
        <v>4.0215163934426226</v>
      </c>
      <c r="G14" s="13">
        <v>29</v>
      </c>
      <c r="H14" s="18">
        <f t="shared" si="2"/>
        <v>3.225806451612903</v>
      </c>
      <c r="I14" s="13">
        <v>0</v>
      </c>
      <c r="J14" s="18">
        <f t="shared" si="3"/>
        <v>0</v>
      </c>
    </row>
    <row r="15" spans="1:11" x14ac:dyDescent="0.25">
      <c r="A15" s="27" t="s">
        <v>15</v>
      </c>
      <c r="B15" s="9">
        <v>95</v>
      </c>
      <c r="C15" s="5">
        <f t="shared" si="0"/>
        <v>1.9717725197177252</v>
      </c>
      <c r="D15" s="18">
        <f t="shared" si="4"/>
        <v>90.763802407638039</v>
      </c>
      <c r="E15" s="21">
        <v>84</v>
      </c>
      <c r="F15" s="18">
        <f t="shared" si="1"/>
        <v>2.151639344262295</v>
      </c>
      <c r="G15" s="13">
        <v>11</v>
      </c>
      <c r="H15" s="18">
        <f t="shared" si="2"/>
        <v>1.2235817575083427</v>
      </c>
      <c r="I15" s="13">
        <v>0</v>
      </c>
      <c r="J15" s="18">
        <f t="shared" si="3"/>
        <v>0</v>
      </c>
    </row>
    <row r="16" spans="1:11" x14ac:dyDescent="0.25">
      <c r="A16" s="27" t="s">
        <v>16</v>
      </c>
      <c r="B16" s="9">
        <v>60</v>
      </c>
      <c r="C16" s="5">
        <f t="shared" si="0"/>
        <v>1.2453300124533</v>
      </c>
      <c r="D16" s="18">
        <f t="shared" si="4"/>
        <v>92.009132420091333</v>
      </c>
      <c r="E16" s="21">
        <v>50</v>
      </c>
      <c r="F16" s="18">
        <f t="shared" si="1"/>
        <v>1.2807377049180328</v>
      </c>
      <c r="G16" s="13">
        <v>8</v>
      </c>
      <c r="H16" s="18">
        <f t="shared" si="2"/>
        <v>0.88987764182424911</v>
      </c>
      <c r="I16" s="13">
        <v>2</v>
      </c>
      <c r="J16" s="18">
        <f t="shared" si="3"/>
        <v>13.333333333333334</v>
      </c>
    </row>
    <row r="17" spans="1:10" x14ac:dyDescent="0.25">
      <c r="A17" s="27" t="s">
        <v>17</v>
      </c>
      <c r="B17" s="9">
        <v>121</v>
      </c>
      <c r="C17" s="5">
        <f t="shared" si="0"/>
        <v>2.5114155251141552</v>
      </c>
      <c r="D17" s="18">
        <f t="shared" si="4"/>
        <v>94.520547945205493</v>
      </c>
      <c r="E17" s="21">
        <v>109</v>
      </c>
      <c r="F17" s="18">
        <f t="shared" si="1"/>
        <v>2.7920081967213113</v>
      </c>
      <c r="G17" s="13">
        <v>11</v>
      </c>
      <c r="H17" s="18">
        <f t="shared" si="2"/>
        <v>1.2235817575083427</v>
      </c>
      <c r="I17" s="13">
        <v>1</v>
      </c>
      <c r="J17" s="18">
        <f t="shared" si="3"/>
        <v>6.666666666666667</v>
      </c>
    </row>
    <row r="18" spans="1:10" x14ac:dyDescent="0.25">
      <c r="A18" s="27" t="s">
        <v>18</v>
      </c>
      <c r="B18" s="9">
        <v>80</v>
      </c>
      <c r="C18" s="5">
        <f t="shared" si="0"/>
        <v>1.6604400166044004</v>
      </c>
      <c r="D18" s="18">
        <f t="shared" si="4"/>
        <v>96.18098796180989</v>
      </c>
      <c r="E18" s="21">
        <v>77</v>
      </c>
      <c r="F18" s="18">
        <f t="shared" si="1"/>
        <v>1.9723360655737705</v>
      </c>
      <c r="G18" s="13">
        <v>3</v>
      </c>
      <c r="H18" s="18">
        <f t="shared" si="2"/>
        <v>0.33370411568409347</v>
      </c>
      <c r="I18" s="13">
        <v>0</v>
      </c>
      <c r="J18" s="18">
        <f t="shared" si="3"/>
        <v>0</v>
      </c>
    </row>
    <row r="19" spans="1:10" x14ac:dyDescent="0.25">
      <c r="A19" s="27" t="s">
        <v>19</v>
      </c>
      <c r="B19" s="9">
        <v>130</v>
      </c>
      <c r="C19" s="5">
        <f t="shared" si="0"/>
        <v>2.6982150269821501</v>
      </c>
      <c r="D19" s="18">
        <f t="shared" si="4"/>
        <v>98.879202988792045</v>
      </c>
      <c r="E19" s="21">
        <v>118</v>
      </c>
      <c r="F19" s="18">
        <f t="shared" si="1"/>
        <v>3.0225409836065573</v>
      </c>
      <c r="G19" s="13">
        <v>11</v>
      </c>
      <c r="H19" s="18">
        <f t="shared" si="2"/>
        <v>1.2235817575083427</v>
      </c>
      <c r="I19" s="13">
        <v>1</v>
      </c>
      <c r="J19" s="18">
        <f t="shared" si="3"/>
        <v>6.666666666666667</v>
      </c>
    </row>
    <row r="20" spans="1:10" ht="15.75" thickBot="1" x14ac:dyDescent="0.3">
      <c r="A20" s="28" t="s">
        <v>20</v>
      </c>
      <c r="B20" s="10">
        <v>54</v>
      </c>
      <c r="C20" s="6">
        <f t="shared" si="0"/>
        <v>1.1207970112079702</v>
      </c>
      <c r="D20" s="19">
        <f t="shared" si="4"/>
        <v>100.00000000000001</v>
      </c>
      <c r="E20" s="22">
        <v>45</v>
      </c>
      <c r="F20" s="19">
        <f t="shared" si="1"/>
        <v>1.1526639344262295</v>
      </c>
      <c r="G20" s="14">
        <v>7</v>
      </c>
      <c r="H20" s="19">
        <f t="shared" si="2"/>
        <v>0.77864293659621797</v>
      </c>
      <c r="I20" s="14">
        <v>2</v>
      </c>
      <c r="J20" s="19">
        <f t="shared" si="3"/>
        <v>13.333333333333334</v>
      </c>
    </row>
    <row r="21" spans="1:10" ht="21" customHeight="1" thickBot="1" x14ac:dyDescent="0.3">
      <c r="A21" s="29" t="s">
        <v>21</v>
      </c>
      <c r="B21" s="11">
        <v>4818</v>
      </c>
      <c r="C21" s="7">
        <f t="shared" si="0"/>
        <v>100</v>
      </c>
      <c r="D21" s="31" t="s">
        <v>28</v>
      </c>
      <c r="E21" s="11">
        <v>3904</v>
      </c>
      <c r="F21" s="32">
        <f t="shared" si="1"/>
        <v>100</v>
      </c>
      <c r="G21" s="11">
        <v>899</v>
      </c>
      <c r="H21" s="32">
        <f t="shared" si="2"/>
        <v>100</v>
      </c>
      <c r="I21" s="11">
        <v>15</v>
      </c>
      <c r="J21" s="32">
        <f t="shared" si="3"/>
        <v>100</v>
      </c>
    </row>
    <row r="22" spans="1:10" x14ac:dyDescent="0.25">
      <c r="D22" s="16"/>
      <c r="H22" s="16"/>
    </row>
    <row r="23" spans="1:10" x14ac:dyDescent="0.25">
      <c r="A23" s="33" t="s">
        <v>23</v>
      </c>
      <c r="B23" s="33"/>
      <c r="C23" s="33"/>
      <c r="D23" s="33"/>
      <c r="E23" s="33"/>
    </row>
    <row r="24" spans="1:10" x14ac:dyDescent="0.25">
      <c r="A24" s="33" t="s">
        <v>24</v>
      </c>
      <c r="B24" s="33"/>
      <c r="C24" s="33"/>
      <c r="D24" s="33"/>
      <c r="E24" s="33"/>
    </row>
  </sheetData>
  <mergeCells count="10">
    <mergeCell ref="A23:E23"/>
    <mergeCell ref="A24:E24"/>
    <mergeCell ref="A1:J1"/>
    <mergeCell ref="H4:J4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2012-10-22T05:44:02Z</dcterms:modified>
</cp:coreProperties>
</file>